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filterPrivacy="1" defaultThemeVersion="124226"/>
  <xr:revisionPtr revIDLastSave="0" documentId="13_ncr:1_{957CD9A6-0809-49F5-BFE1-01AEFF7832F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ela A" sheetId="1" r:id="rId1"/>
  </sheets>
  <definedNames>
    <definedName name="_Hlk2855897" localSheetId="0">'tabela A'!#REF!</definedName>
    <definedName name="_Hlk2855923" localSheetId="0">'tabela A'!#REF!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37" i="1" l="1"/>
  <c r="I34" i="1"/>
  <c r="I32" i="1"/>
  <c r="I31" i="1"/>
  <c r="I27" i="1"/>
  <c r="I26" i="1"/>
  <c r="I25" i="1"/>
  <c r="I40" i="1" l="1"/>
</calcChain>
</file>

<file path=xl/sharedStrings.xml><?xml version="1.0" encoding="utf-8"?>
<sst xmlns="http://schemas.openxmlformats.org/spreadsheetml/2006/main" count="228" uniqueCount="67">
  <si>
    <t xml:space="preserve">TABELA A     </t>
  </si>
  <si>
    <t>Lp.</t>
  </si>
  <si>
    <t>Rodzaj przesyłki</t>
  </si>
  <si>
    <t>j.m.</t>
  </si>
  <si>
    <t>Szacowana ilość przesyłek  w okresie trwania umowy</t>
  </si>
  <si>
    <t>Stawka podatku VAT [%]</t>
  </si>
  <si>
    <t>Wartość brutto [zł]</t>
  </si>
  <si>
    <t>7=5x6</t>
  </si>
  <si>
    <t>9=7+7*8</t>
  </si>
  <si>
    <t>PRZESYŁKI LISTOWE KRAJOWE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</si>
  <si>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</si>
  <si>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t>szt.</t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</si>
  <si>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</si>
  <si>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</si>
  <si>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</si>
  <si>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</si>
  <si>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</si>
  <si>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</si>
  <si>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8.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</si>
  <si>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9.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1"/>
        <color theme="1"/>
        <rFont val="Calibri"/>
        <family val="2"/>
        <charset val="238"/>
      </rPr>
      <t> </t>
    </r>
  </si>
  <si>
    <r>
      <t>10.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</si>
  <si>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r>
      <t>11.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</si>
  <si>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r>
      <t>12.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</si>
  <si>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PRZESYŁKI LISTOWE ZAGRANICZNE</t>
  </si>
  <si>
    <r>
      <t>13.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</si>
  <si>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Przesyłki listowe ekonomiczne waga do 50 g</t>
  </si>
  <si>
    <r>
      <t>14.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</si>
  <si>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Przesyłki listowe ekonomiczne waga ponad 50 g do 100 g</t>
  </si>
  <si>
    <r>
      <t>15.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</si>
  <si>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Przesyłki listowe rejestrowane (polecone) priorytetowe waga do 50 g</t>
  </si>
  <si>
    <r>
      <t>16.</t>
    </r>
    <r>
      <rPr>
        <sz val="7"/>
        <color theme="1"/>
        <rFont val="Times New Roman"/>
        <family val="1"/>
        <charset val="238"/>
      </rPr>
      <t xml:space="preserve">   </t>
    </r>
    <r>
      <rPr>
        <sz val="11"/>
        <color theme="1"/>
        <rFont val="Calibri"/>
        <family val="2"/>
        <charset val="238"/>
      </rPr>
      <t> </t>
    </r>
  </si>
  <si>
    <t>Paczki pocztowe priorytetowe krajowe waga 2-5 kg</t>
  </si>
  <si>
    <t>Paczki pocztowe ekonomiczne krajowe waga 2-5 kg</t>
  </si>
  <si>
    <t>RAZEM</t>
  </si>
  <si>
    <t>S</t>
  </si>
  <si>
    <t>M</t>
  </si>
  <si>
    <t>L</t>
  </si>
  <si>
    <t>Przesyłki listowe nierejestrowane (zwykłe) priorytetowe waga do 500 g (S) koperta o wymiarach 160mm x 230 mm x 20 mm max rozmiar koperty C 5</t>
  </si>
  <si>
    <t xml:space="preserve"> Przesyłki listowe nierejestrowane (zwykłe) priorytetowe waga do 1000 g (M) koperta o wymiarach 230 mm x 325 mm x 20 mm max rozmiar koperty C4</t>
  </si>
  <si>
    <t>Przesyłki listowe nierejestrowane (zwykłe) priorytetowe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</si>
  <si>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Przesyłki listowe rejestrowane (polecone) ekonomiczne waga do 500 g (S) koperta o wymiarach 160mm x 230 mm x 20 mm max rozmiar koperty C 5</t>
  </si>
  <si>
    <t xml:space="preserve"> Przesyłki listowe rejestrowane (polecone) ekonomiczne waga do 1000 g (M) koperta o wymiarach 230 mm x 325 mm x 20 mm max rozmiar koperty C4</t>
  </si>
  <si>
    <t>Przesyłki listowe rejestrowane (polecone) ekonomiczne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</si>
  <si>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Przesyłki listowe rejestrowane (polecone) priorytetowe waga do 500 g (S) koperta o wymiarach 160mm x 230 mm x 20 mm max rozmiar koperty C 5</t>
  </si>
  <si>
    <t xml:space="preserve"> Przesyłki listowe rejestrowane (polecone) priorytetowe waga do 1000 g (M) koperta o wymiarach 230 mm x 325 mm x 20 mm max rozmiar koperty C4</t>
  </si>
  <si>
    <t>Przesyłki listowe rejestrowane (polecone) priorytetowe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</si>
  <si>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21.</t>
  </si>
  <si>
    <t>20.</t>
  </si>
  <si>
    <t>19.</t>
  </si>
  <si>
    <t>18.</t>
  </si>
  <si>
    <t>17.</t>
  </si>
  <si>
    <t>Zwroty przesyłek rejestrowanych po wyczerpaniu możliwości doręczenia lub wydania odbiorcy  - format S waga do 500 g</t>
  </si>
  <si>
    <t>Zwroty przesyłek rejestrowanych z potwierdzeniem odbioru po wyczerpaniu możliwości doręczenia lub wydania odbiorcy - format M waga 1000 g</t>
  </si>
  <si>
    <t>Zwroty przesyłek rejestrowanych z potwierdzeniem odbioru po wyczerpaniu możliwości doręczenia lub wydania odbiorcy - format L waga 2000 g</t>
  </si>
  <si>
    <t>Cena jednostkowa brutto [zł]</t>
  </si>
  <si>
    <t>Przesyłki listowe rejestrowane (polecone) zpo waga do 500 g (S) koperta o wymiarach 160mm x 230 mm x 20 mm max rozmiar koperty C 5</t>
  </si>
  <si>
    <t xml:space="preserve"> Przesyłki listowe rejestrowane (polecone) zpo waga do 1000 g (M) koperta o wymiarach 230 mm x 325 mm x 20 mm max rozmiar koperty C4</t>
  </si>
  <si>
    <t>Przesyłki listowe rejestrowane (polecone) zpo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</si>
  <si>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>Przesyłki listowe rejestrowane (polecone zpo) priorytetowe waga do 500 g (S) koperta o wymiarach 160mm x 230 mm x 20 mm max rozmiar koperty C 5</t>
  </si>
  <si>
    <t xml:space="preserve"> Przesyłki listowe rejestrowane (polecone zpo) priorytetowe waga do 1000 g (M) koperta o wymiarach 230 mm x 325 mm x 20 mm max rozmiar koperty C4</t>
  </si>
  <si>
    <t>Przesyłki listowe rejestrowane (polecone zpo) priorytetowe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</si>
  <si>
    <t xml:space="preserve">Przesyłki listowe rejestrowane (polecone zpo) priorytetowe 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</si>
  <si>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 Formularz ofertowy
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Century Gothic"/>
        <family val="2"/>
        <charset val="238"/>
      </rPr>
      <t xml:space="preserve">FORMULARZ OFERTOWY
DANE WYKONAWCY
(Wykonawców - w przypadku oferty wspólnej, ze wskazaniem pełnomocnika):
1.  Osoba upoważniona do reprezentacji Wykonawcy/ów i podpisująca ofertę: .........................
Pełna nazwa:........................................................................
Adres: ulica .......................... kod ........... miejscowość ....................
numer NIP .................. numer REGON ................. KRS...................
 Adres do korespondencji jeżeli jest inny niż siedziba Wykonawcy:
ulica .......................... kod ........... miejscowość ....................
Adres poczty elektronicznej i numer faksu, na który zamawiający ma przesyłać korespondencję związaną z przedmiotowym postępowaniem:
tel.: ....................... e-mail....................
w odpowiedzi na ogłoszenie o udzielenie zamówienia prowadzone trybie art.138o ustawy Pzp na „Świadczenie powszechnych usług pocztowych w obrocie krajowym i zagranicznym dla Urzędu Miejskiego w Morągu". Postępowanie znak: OS.271.1.2019, składam(y) niniejszą ofertę: 
1. Oferuję wykonanie zamówienia - zgodnie z opisem przedmiotu zamówienia i na warunkach płatności określonych w IWZ za cenę brutto:.................................................................... w tym należny podatek VAT (słownie brutto……………………………………..............)  zgodnie z poniższą tabelą:
</t>
    </r>
  </si>
  <si>
    <t xml:space="preserve">Uwaga:
* Przyspieszony termin doręczenia oznacza termin nie dłuższy niż 3 dni robocze od nadania przesyłki. W przypadku przesyłek zagranicznych nadanych do godziny 15.00.
2. Oświadczamy, że posiadamy na terenie miasta Morąg, co najmniej jedną placówkę, o której mowa w rozdział §V ust. 1 pkt 2) ppkt 2.3.3) IWZ: …………………………………………………………………………………… ………………………………………………………………………… (należy podać nazwę placówki, nazwę ulicy i numer budynku / lokalu)
3. Oświadczamy, że: 
1) zapoznaliśmy się z istotnymi warunkami zamówienia oraz zdobyliśmy konieczne informacje potrzebne do właściwego wykonania zamówienia, 
2) jesteśmy związani niniejszą ofertą przez okres 30 dni od upływu terminu składania ofert.
3) zawarty w istotnych warunkach zamówienia wzór umowy został przez nas zaakceptowany bez zastrzeżeń i zobowiązujemy się, w przypadku wybrania naszej oferty do zawarcia umowy na warunkach określonych w IWZ oraz w miejscu i terminie wyznaczonym przez zamawiającego.
4) nie wykonywaliśmy żadnych czynności związanych z przygotowaniem niniejszego postępowania o udzielenie zamówienia publicznego, a w celu sporządzenia oferty nie posługiwaliśmy się osobami uczestniczącymi w dokonaniu tych czynności, 
5) uwzględniliśmy zmiany i dodatkowe ustalenia wynikłe w trakcie procedury o udzielenie zamówienia stanowiące integralną część IWZ, wyszczególnione we wszystkich umieszczonych na stronie internetowej pismach Zamawiającego.
4. Nazwisko(a) i imię(ona) osoby(ób) odpowiedzialnej za realizację zamówienia i kontakt ze strony Wykonawcy ..........................................................................................................................................
5. Następujące prace zamierzamy zlecić podwykonawcom: 
 Lp.  Nazwa i adres podwykonawcy
 (o ile jest to wiadome)  
Część zamówienia, której wykonanie zostanie powierzone podwykonawcom  % wartość części zamówienia, której wykonanie zostanie powierzone podwykonawcom (kolumna fakultatywna - Wykonawca nie musi jej wypełniać)
6. Oświadczamy, że oferta nie zawiera/ zawiera (niepotrzebne skreślić) informacji stanowiących tajemnicę przedsiębiorstwa w rozumieniu przepisów o zwalczaniu nieuczciwej konkurencji. Informacje takie zawarte są w następujących dokumentach:.................................................................................
Ofertę składamy na ................................ kolejno ponumerowanych stronach. 
......................................................................................  ........................................
(pieczęć i podpis(y) osób uprawnionych                                                          (data)
do reprezentacji wykonawcy lub pełnomocnika)
</t>
  </si>
  <si>
    <t>Przesyłki listowe nierejestrowane (zwykłe) ekonomiczne waga do 500 g (S) koperta o wymiarach 160mm x 230 mm x 20 mm max rozmiar koperty C 5</t>
  </si>
  <si>
    <t xml:space="preserve"> Przesyłki listowe nierejestrowane (zwykłe) ekonomiczne waga do 1000 g (M) koperta o wymiarach 230 mm x 325 mm x 20 mm max rozmiar koperty C4</t>
  </si>
  <si>
    <t>Przesyłki listowe nierejestrowane (zwykłe) ekonomiczne waga do 2000 g ( L) koperta o wymiarach większa od formatu M , max suma wymiarów 900 mm ( długość+szerokość+wysokość) przy czym długość nie  może przekroczyć 600 mm lub rulon ( format L ) max: suma długości + podwójna średnica = 1040 mm ( długość nie może przekroczyć 900 mm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</si>
</sst>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sz val="7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Century Gothic"/>
      <family val="2"/>
      <charset val="238"/>
    </font>
    <font>
      <b/>
      <i/>
      <sz val="12"/>
      <name val="Century Gothic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4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0" fillId="0" borderId="0" xfId="0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5"/>
  <sheetViews>
    <sheetView tabSelected="1" topLeftCell="A7" zoomScale="115" zoomScaleNormal="115" workbookViewId="0">
      <selection activeCell="B37" sqref="B37:B39"/>
    </sheetView>
  </sheetViews>
  <sheetFormatPr defaultRowHeight="15" x14ac:dyDescent="0.25"/>
  <cols>
    <col min="1" max="1" width="11.42578125" customWidth="1"/>
    <col min="2" max="2" width="69.42578125" customWidth="1"/>
    <col min="3" max="3" width="18.7109375" customWidth="1"/>
    <col min="4" max="4" width="9.5703125" customWidth="1"/>
    <col min="5" max="5" width="0.140625" customWidth="1"/>
    <col min="7" max="7" width="12" bestFit="1" customWidth="1"/>
    <col min="8" max="8" width="14.140625" customWidth="1"/>
    <col min="9" max="9" width="19.7109375" customWidth="1"/>
    <col min="10" max="10" width="18" customWidth="1"/>
    <col min="11" max="11" width="9.140625" customWidth="1"/>
    <col min="12" max="12" width="4.42578125" customWidth="1"/>
  </cols>
  <sheetData>
    <row r="1" spans="1:14" x14ac:dyDescent="0.25">
      <c r="A1" s="31" t="s">
        <v>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 ht="269.25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5.75" customHeight="1" x14ac:dyDescent="0.25">
      <c r="A6" s="33" t="s">
        <v>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 ht="38.25" customHeight="1" x14ac:dyDescent="0.25">
      <c r="A7" s="12" t="s">
        <v>1</v>
      </c>
      <c r="B7" s="12" t="s">
        <v>2</v>
      </c>
      <c r="C7" s="12"/>
      <c r="D7" s="23" t="s">
        <v>3</v>
      </c>
      <c r="E7" s="23"/>
      <c r="F7" s="23" t="s">
        <v>4</v>
      </c>
      <c r="G7" s="23"/>
      <c r="H7" s="12" t="s">
        <v>54</v>
      </c>
      <c r="I7" s="12" t="s">
        <v>6</v>
      </c>
      <c r="J7" s="23" t="s">
        <v>5</v>
      </c>
      <c r="K7" s="23"/>
      <c r="L7" s="23"/>
      <c r="M7" s="23" t="s">
        <v>6</v>
      </c>
      <c r="N7" s="23"/>
    </row>
    <row r="8" spans="1:14" x14ac:dyDescent="0.25">
      <c r="A8" s="13">
        <v>1</v>
      </c>
      <c r="B8" s="13">
        <v>2</v>
      </c>
      <c r="C8" s="13">
        <v>3</v>
      </c>
      <c r="D8" s="24">
        <v>4</v>
      </c>
      <c r="E8" s="24"/>
      <c r="F8" s="24">
        <v>5</v>
      </c>
      <c r="G8" s="24"/>
      <c r="H8" s="14">
        <v>6</v>
      </c>
      <c r="I8" s="13" t="s">
        <v>7</v>
      </c>
      <c r="J8" s="25">
        <v>8</v>
      </c>
      <c r="K8" s="25"/>
      <c r="L8" s="25"/>
      <c r="M8" s="24" t="s">
        <v>8</v>
      </c>
      <c r="N8" s="24"/>
    </row>
    <row r="9" spans="1:14" ht="18.75" x14ac:dyDescent="0.25">
      <c r="A9" s="26" t="s">
        <v>9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ht="30" customHeight="1" x14ac:dyDescent="0.25">
      <c r="A10" s="8" t="s">
        <v>10</v>
      </c>
      <c r="B10" s="38" t="s">
        <v>64</v>
      </c>
      <c r="C10" s="8" t="s">
        <v>34</v>
      </c>
      <c r="D10" s="19" t="s">
        <v>11</v>
      </c>
      <c r="E10" s="19"/>
      <c r="F10" s="20">
        <v>3113</v>
      </c>
      <c r="G10" s="20"/>
      <c r="H10" s="3"/>
      <c r="I10" s="11">
        <f t="shared" ref="I10:I27" si="0">F10*H10</f>
        <v>0</v>
      </c>
      <c r="J10" s="21"/>
      <c r="K10" s="21"/>
      <c r="L10" s="21"/>
      <c r="M10" s="22"/>
      <c r="N10" s="22"/>
    </row>
    <row r="11" spans="1:14" ht="44.25" customHeight="1" x14ac:dyDescent="0.25">
      <c r="A11" s="8" t="s">
        <v>12</v>
      </c>
      <c r="B11" s="38" t="s">
        <v>65</v>
      </c>
      <c r="C11" s="8" t="s">
        <v>35</v>
      </c>
      <c r="D11" s="19" t="s">
        <v>11</v>
      </c>
      <c r="E11" s="19"/>
      <c r="F11" s="20">
        <v>237</v>
      </c>
      <c r="G11" s="20"/>
      <c r="H11" s="3"/>
      <c r="I11" s="11">
        <f t="shared" si="0"/>
        <v>0</v>
      </c>
      <c r="J11" s="21"/>
      <c r="K11" s="21"/>
      <c r="L11" s="21"/>
      <c r="M11" s="22"/>
      <c r="N11" s="22"/>
    </row>
    <row r="12" spans="1:14" ht="81" customHeight="1" x14ac:dyDescent="0.25">
      <c r="A12" s="8" t="s">
        <v>13</v>
      </c>
      <c r="B12" s="38" t="s">
        <v>66</v>
      </c>
      <c r="C12" s="8" t="s">
        <v>36</v>
      </c>
      <c r="D12" s="19" t="s">
        <v>11</v>
      </c>
      <c r="E12" s="19"/>
      <c r="F12" s="20">
        <v>2</v>
      </c>
      <c r="G12" s="20"/>
      <c r="H12" s="3"/>
      <c r="I12" s="11">
        <f t="shared" si="0"/>
        <v>0</v>
      </c>
      <c r="J12" s="17"/>
      <c r="K12" s="27"/>
      <c r="L12" s="18"/>
      <c r="M12" s="22"/>
      <c r="N12" s="22"/>
    </row>
    <row r="13" spans="1:14" ht="35.25" customHeight="1" x14ac:dyDescent="0.25">
      <c r="A13" s="8" t="s">
        <v>14</v>
      </c>
      <c r="B13" s="2" t="s">
        <v>37</v>
      </c>
      <c r="C13" s="8" t="s">
        <v>34</v>
      </c>
      <c r="D13" s="19" t="s">
        <v>11</v>
      </c>
      <c r="E13" s="19"/>
      <c r="F13" s="20">
        <v>85</v>
      </c>
      <c r="G13" s="20"/>
      <c r="H13" s="3"/>
      <c r="I13" s="11">
        <f t="shared" si="0"/>
        <v>0</v>
      </c>
      <c r="J13" s="21"/>
      <c r="K13" s="21"/>
      <c r="L13" s="21"/>
      <c r="M13" s="22"/>
      <c r="N13" s="22"/>
    </row>
    <row r="14" spans="1:14" ht="30" customHeight="1" x14ac:dyDescent="0.25">
      <c r="A14" s="8" t="s">
        <v>15</v>
      </c>
      <c r="B14" s="2" t="s">
        <v>38</v>
      </c>
      <c r="C14" s="8" t="s">
        <v>35</v>
      </c>
      <c r="D14" s="19" t="s">
        <v>11</v>
      </c>
      <c r="E14" s="19"/>
      <c r="F14" s="20">
        <v>115</v>
      </c>
      <c r="G14" s="20"/>
      <c r="H14" s="3"/>
      <c r="I14" s="11">
        <f t="shared" si="0"/>
        <v>0</v>
      </c>
      <c r="J14" s="21"/>
      <c r="K14" s="21"/>
      <c r="L14" s="21"/>
      <c r="M14" s="22"/>
      <c r="N14" s="22"/>
    </row>
    <row r="15" spans="1:14" ht="78" customHeight="1" x14ac:dyDescent="0.25">
      <c r="A15" s="8" t="s">
        <v>16</v>
      </c>
      <c r="B15" s="2" t="s">
        <v>39</v>
      </c>
      <c r="C15" s="8" t="s">
        <v>36</v>
      </c>
      <c r="D15" s="19" t="s">
        <v>11</v>
      </c>
      <c r="E15" s="19"/>
      <c r="F15" s="20">
        <v>2</v>
      </c>
      <c r="G15" s="20"/>
      <c r="H15" s="3"/>
      <c r="I15" s="11">
        <f t="shared" si="0"/>
        <v>0</v>
      </c>
      <c r="J15" s="21"/>
      <c r="K15" s="21"/>
      <c r="L15" s="21"/>
      <c r="M15" s="22"/>
      <c r="N15" s="22"/>
    </row>
    <row r="16" spans="1:14" ht="50.25" customHeight="1" x14ac:dyDescent="0.25">
      <c r="A16" s="8" t="s">
        <v>17</v>
      </c>
      <c r="B16" s="2" t="s">
        <v>40</v>
      </c>
      <c r="C16" s="8" t="s">
        <v>34</v>
      </c>
      <c r="D16" s="19" t="s">
        <v>11</v>
      </c>
      <c r="E16" s="19"/>
      <c r="F16" s="20">
        <v>1763</v>
      </c>
      <c r="G16" s="20"/>
      <c r="H16" s="3"/>
      <c r="I16" s="11">
        <f t="shared" si="0"/>
        <v>0</v>
      </c>
      <c r="J16" s="28"/>
      <c r="K16" s="28"/>
      <c r="L16" s="28"/>
      <c r="M16" s="22"/>
      <c r="N16" s="22"/>
    </row>
    <row r="17" spans="1:14" ht="44.25" customHeight="1" x14ac:dyDescent="0.25">
      <c r="A17" s="8" t="s">
        <v>18</v>
      </c>
      <c r="B17" s="2" t="s">
        <v>41</v>
      </c>
      <c r="C17" s="8" t="s">
        <v>35</v>
      </c>
      <c r="D17" s="19" t="s">
        <v>11</v>
      </c>
      <c r="E17" s="19"/>
      <c r="F17" s="20">
        <v>97</v>
      </c>
      <c r="G17" s="20"/>
      <c r="H17" s="3"/>
      <c r="I17" s="11">
        <f t="shared" si="0"/>
        <v>0</v>
      </c>
      <c r="J17" s="21"/>
      <c r="K17" s="21"/>
      <c r="L17" s="21"/>
      <c r="M17" s="22"/>
      <c r="N17" s="22"/>
    </row>
    <row r="18" spans="1:14" ht="84.75" customHeight="1" x14ac:dyDescent="0.25">
      <c r="A18" s="8" t="s">
        <v>19</v>
      </c>
      <c r="B18" s="2" t="s">
        <v>42</v>
      </c>
      <c r="C18" s="8" t="s">
        <v>36</v>
      </c>
      <c r="D18" s="19" t="s">
        <v>11</v>
      </c>
      <c r="E18" s="19"/>
      <c r="F18" s="20">
        <v>13</v>
      </c>
      <c r="G18" s="20"/>
      <c r="H18" s="3"/>
      <c r="I18" s="11">
        <f t="shared" si="0"/>
        <v>0</v>
      </c>
      <c r="J18" s="21"/>
      <c r="K18" s="21"/>
      <c r="L18" s="21"/>
      <c r="M18" s="22"/>
      <c r="N18" s="22"/>
    </row>
    <row r="19" spans="1:14" ht="42" customHeight="1" x14ac:dyDescent="0.25">
      <c r="A19" s="8" t="s">
        <v>20</v>
      </c>
      <c r="B19" s="2" t="s">
        <v>43</v>
      </c>
      <c r="C19" s="8" t="s">
        <v>34</v>
      </c>
      <c r="D19" s="19" t="s">
        <v>11</v>
      </c>
      <c r="E19" s="19"/>
      <c r="F19" s="20">
        <v>28</v>
      </c>
      <c r="G19" s="20"/>
      <c r="H19" s="3"/>
      <c r="I19" s="11">
        <f t="shared" si="0"/>
        <v>0</v>
      </c>
      <c r="J19" s="21"/>
      <c r="K19" s="21"/>
      <c r="L19" s="21"/>
      <c r="M19" s="22"/>
      <c r="N19" s="22"/>
    </row>
    <row r="20" spans="1:14" ht="48" customHeight="1" x14ac:dyDescent="0.25">
      <c r="A20" s="8" t="s">
        <v>21</v>
      </c>
      <c r="B20" s="2" t="s">
        <v>44</v>
      </c>
      <c r="C20" s="8" t="s">
        <v>35</v>
      </c>
      <c r="D20" s="19" t="s">
        <v>11</v>
      </c>
      <c r="E20" s="19"/>
      <c r="F20" s="20">
        <v>11</v>
      </c>
      <c r="G20" s="20"/>
      <c r="H20" s="3"/>
      <c r="I20" s="11">
        <f t="shared" si="0"/>
        <v>0</v>
      </c>
      <c r="J20" s="21"/>
      <c r="K20" s="21"/>
      <c r="L20" s="21"/>
      <c r="M20" s="22"/>
      <c r="N20" s="22"/>
    </row>
    <row r="21" spans="1:14" ht="82.5" customHeight="1" x14ac:dyDescent="0.25">
      <c r="A21" s="8" t="s">
        <v>22</v>
      </c>
      <c r="B21" s="2" t="s">
        <v>45</v>
      </c>
      <c r="C21" s="8" t="s">
        <v>36</v>
      </c>
      <c r="D21" s="19" t="s">
        <v>11</v>
      </c>
      <c r="E21" s="19"/>
      <c r="F21" s="20">
        <v>10</v>
      </c>
      <c r="G21" s="20"/>
      <c r="H21" s="3"/>
      <c r="I21" s="11">
        <f t="shared" si="0"/>
        <v>0</v>
      </c>
      <c r="J21" s="21"/>
      <c r="K21" s="21"/>
      <c r="L21" s="21"/>
      <c r="M21" s="22"/>
      <c r="N21" s="22"/>
    </row>
    <row r="22" spans="1:14" ht="82.5" customHeight="1" x14ac:dyDescent="0.25">
      <c r="A22" s="8" t="s">
        <v>24</v>
      </c>
      <c r="B22" s="2" t="s">
        <v>55</v>
      </c>
      <c r="C22" s="8" t="s">
        <v>34</v>
      </c>
      <c r="D22" s="19" t="s">
        <v>11</v>
      </c>
      <c r="E22" s="19"/>
      <c r="F22" s="20">
        <v>18842</v>
      </c>
      <c r="G22" s="20"/>
      <c r="H22" s="3"/>
      <c r="I22" s="11">
        <f t="shared" si="0"/>
        <v>0</v>
      </c>
      <c r="J22" s="21"/>
      <c r="K22" s="21"/>
      <c r="L22" s="21"/>
      <c r="M22" s="22"/>
      <c r="N22" s="22"/>
    </row>
    <row r="23" spans="1:14" ht="44.25" customHeight="1" x14ac:dyDescent="0.25">
      <c r="A23" s="8" t="s">
        <v>18</v>
      </c>
      <c r="B23" s="2" t="s">
        <v>56</v>
      </c>
      <c r="C23" s="8" t="s">
        <v>35</v>
      </c>
      <c r="D23" s="19" t="s">
        <v>11</v>
      </c>
      <c r="E23" s="19"/>
      <c r="F23" s="20">
        <v>278</v>
      </c>
      <c r="G23" s="20"/>
      <c r="H23" s="3"/>
      <c r="I23" s="11">
        <f t="shared" si="0"/>
        <v>0</v>
      </c>
      <c r="J23" s="21"/>
      <c r="K23" s="21"/>
      <c r="L23" s="21"/>
      <c r="M23" s="22"/>
      <c r="N23" s="22"/>
    </row>
    <row r="24" spans="1:14" ht="84.75" customHeight="1" x14ac:dyDescent="0.25">
      <c r="A24" s="8" t="s">
        <v>19</v>
      </c>
      <c r="B24" s="2" t="s">
        <v>57</v>
      </c>
      <c r="C24" s="8" t="s">
        <v>36</v>
      </c>
      <c r="D24" s="19" t="s">
        <v>11</v>
      </c>
      <c r="E24" s="19"/>
      <c r="F24" s="20">
        <v>70</v>
      </c>
      <c r="G24" s="20"/>
      <c r="H24" s="3"/>
      <c r="I24" s="11">
        <f t="shared" si="0"/>
        <v>0</v>
      </c>
      <c r="J24" s="21"/>
      <c r="K24" s="21"/>
      <c r="L24" s="21"/>
      <c r="M24" s="22"/>
      <c r="N24" s="22"/>
    </row>
    <row r="25" spans="1:14" ht="42" customHeight="1" x14ac:dyDescent="0.25">
      <c r="A25" s="8" t="s">
        <v>20</v>
      </c>
      <c r="B25" s="2" t="s">
        <v>58</v>
      </c>
      <c r="C25" s="8" t="s">
        <v>34</v>
      </c>
      <c r="D25" s="19" t="s">
        <v>11</v>
      </c>
      <c r="E25" s="19"/>
      <c r="F25" s="20">
        <v>21</v>
      </c>
      <c r="G25" s="20"/>
      <c r="H25" s="3"/>
      <c r="I25" s="11">
        <f t="shared" si="0"/>
        <v>0</v>
      </c>
      <c r="J25" s="21"/>
      <c r="K25" s="21"/>
      <c r="L25" s="21"/>
      <c r="M25" s="22"/>
      <c r="N25" s="22"/>
    </row>
    <row r="26" spans="1:14" ht="48" customHeight="1" x14ac:dyDescent="0.25">
      <c r="A26" s="8" t="s">
        <v>21</v>
      </c>
      <c r="B26" s="2" t="s">
        <v>59</v>
      </c>
      <c r="C26" s="8" t="s">
        <v>35</v>
      </c>
      <c r="D26" s="19" t="s">
        <v>11</v>
      </c>
      <c r="E26" s="19"/>
      <c r="F26" s="20">
        <v>3</v>
      </c>
      <c r="G26" s="20"/>
      <c r="H26" s="3"/>
      <c r="I26" s="11">
        <f t="shared" si="0"/>
        <v>0</v>
      </c>
      <c r="J26" s="21"/>
      <c r="K26" s="21"/>
      <c r="L26" s="21"/>
      <c r="M26" s="22"/>
      <c r="N26" s="22"/>
    </row>
    <row r="27" spans="1:14" ht="82.5" customHeight="1" x14ac:dyDescent="0.25">
      <c r="A27" s="8" t="s">
        <v>22</v>
      </c>
      <c r="B27" s="2" t="s">
        <v>60</v>
      </c>
      <c r="C27" s="8" t="s">
        <v>36</v>
      </c>
      <c r="D27" s="19" t="s">
        <v>11</v>
      </c>
      <c r="E27" s="19"/>
      <c r="F27" s="20">
        <v>2</v>
      </c>
      <c r="G27" s="20"/>
      <c r="H27" s="3"/>
      <c r="I27" s="11">
        <f t="shared" si="0"/>
        <v>0</v>
      </c>
      <c r="J27" s="21"/>
      <c r="K27" s="21"/>
      <c r="L27" s="21"/>
      <c r="M27" s="22"/>
      <c r="N27" s="22"/>
    </row>
    <row r="28" spans="1:14" ht="19.5" customHeight="1" x14ac:dyDescent="0.25">
      <c r="A28" s="26" t="s">
        <v>23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</row>
    <row r="29" spans="1:14" ht="32.25" customHeight="1" x14ac:dyDescent="0.25">
      <c r="A29" s="8" t="s">
        <v>24</v>
      </c>
      <c r="B29" s="2" t="s">
        <v>25</v>
      </c>
      <c r="C29" s="2"/>
      <c r="D29" s="19" t="s">
        <v>11</v>
      </c>
      <c r="E29" s="19"/>
      <c r="F29" s="20"/>
      <c r="G29" s="20"/>
      <c r="H29" s="3"/>
      <c r="I29" s="11"/>
      <c r="J29" s="21"/>
      <c r="K29" s="21"/>
      <c r="L29" s="21"/>
      <c r="M29" s="22"/>
      <c r="N29" s="22"/>
    </row>
    <row r="30" spans="1:14" ht="27.75" customHeight="1" x14ac:dyDescent="0.25">
      <c r="A30" s="8" t="s">
        <v>26</v>
      </c>
      <c r="B30" s="2" t="s">
        <v>27</v>
      </c>
      <c r="C30" s="2"/>
      <c r="D30" s="19" t="s">
        <v>11</v>
      </c>
      <c r="E30" s="19"/>
      <c r="F30" s="20"/>
      <c r="G30" s="20"/>
      <c r="H30" s="3"/>
      <c r="I30" s="11"/>
      <c r="J30" s="21"/>
      <c r="K30" s="21"/>
      <c r="L30" s="21"/>
      <c r="M30" s="22"/>
      <c r="N30" s="22"/>
    </row>
    <row r="31" spans="1:14" ht="27.75" customHeight="1" x14ac:dyDescent="0.25">
      <c r="A31" s="8" t="s">
        <v>28</v>
      </c>
      <c r="B31" s="2" t="s">
        <v>29</v>
      </c>
      <c r="C31" s="2"/>
      <c r="D31" s="19" t="s">
        <v>11</v>
      </c>
      <c r="E31" s="19"/>
      <c r="F31" s="20">
        <v>18</v>
      </c>
      <c r="G31" s="20"/>
      <c r="H31" s="3"/>
      <c r="I31" s="11">
        <f>F31*H31</f>
        <v>0</v>
      </c>
      <c r="J31" s="21"/>
      <c r="K31" s="21"/>
      <c r="L31" s="21"/>
      <c r="M31" s="22"/>
      <c r="N31" s="22"/>
    </row>
    <row r="32" spans="1:14" ht="43.5" customHeight="1" x14ac:dyDescent="0.25">
      <c r="A32" s="8" t="s">
        <v>30</v>
      </c>
      <c r="B32" s="2" t="s">
        <v>61</v>
      </c>
      <c r="C32" s="2"/>
      <c r="D32" s="19" t="s">
        <v>11</v>
      </c>
      <c r="E32" s="19"/>
      <c r="F32" s="20">
        <v>74</v>
      </c>
      <c r="G32" s="20"/>
      <c r="H32" s="3"/>
      <c r="I32" s="11">
        <f>F32*H32</f>
        <v>0</v>
      </c>
      <c r="J32" s="21"/>
      <c r="K32" s="21"/>
      <c r="L32" s="21"/>
      <c r="M32" s="22"/>
      <c r="N32" s="22"/>
    </row>
    <row r="33" spans="1:14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</row>
    <row r="34" spans="1:14" ht="22.5" customHeight="1" x14ac:dyDescent="0.25">
      <c r="A34" s="8" t="s">
        <v>50</v>
      </c>
      <c r="B34" s="2" t="s">
        <v>31</v>
      </c>
      <c r="C34" s="2"/>
      <c r="D34" s="19" t="s">
        <v>11</v>
      </c>
      <c r="E34" s="19"/>
      <c r="F34" s="34">
        <v>1</v>
      </c>
      <c r="G34" s="34"/>
      <c r="H34" s="3"/>
      <c r="I34" s="11">
        <f>F34*H34</f>
        <v>0</v>
      </c>
      <c r="J34" s="21"/>
      <c r="K34" s="21"/>
      <c r="L34" s="21"/>
      <c r="M34" s="22"/>
      <c r="N34" s="22"/>
    </row>
    <row r="35" spans="1:14" x14ac:dyDescent="0.25">
      <c r="A35" s="8" t="s">
        <v>49</v>
      </c>
      <c r="B35" s="2" t="s">
        <v>32</v>
      </c>
      <c r="C35" s="2"/>
      <c r="D35" s="19" t="s">
        <v>11</v>
      </c>
      <c r="E35" s="19"/>
      <c r="F35" s="34"/>
      <c r="G35" s="34"/>
      <c r="H35" s="3"/>
      <c r="I35" s="11"/>
      <c r="J35" s="21"/>
      <c r="K35" s="21"/>
      <c r="L35" s="21"/>
      <c r="M35" s="22"/>
      <c r="N35" s="22"/>
    </row>
    <row r="36" spans="1:14" x14ac:dyDescent="0.2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27" customHeight="1" x14ac:dyDescent="0.25">
      <c r="A37" s="8" t="s">
        <v>48</v>
      </c>
      <c r="B37" s="38" t="s">
        <v>51</v>
      </c>
      <c r="C37" s="2"/>
      <c r="D37" s="4" t="s">
        <v>11</v>
      </c>
      <c r="E37" s="8"/>
      <c r="F37" s="19">
        <v>2000</v>
      </c>
      <c r="G37" s="19"/>
      <c r="H37" s="15"/>
      <c r="I37" s="9">
        <f>F37*H37</f>
        <v>0</v>
      </c>
      <c r="J37" s="10"/>
      <c r="K37" s="17"/>
      <c r="L37" s="18"/>
      <c r="M37" s="36"/>
      <c r="N37" s="36"/>
    </row>
    <row r="38" spans="1:14" ht="27" customHeight="1" x14ac:dyDescent="0.25">
      <c r="A38" s="8" t="s">
        <v>47</v>
      </c>
      <c r="B38" s="38" t="s">
        <v>52</v>
      </c>
      <c r="C38" s="2"/>
      <c r="D38" s="4" t="s">
        <v>11</v>
      </c>
      <c r="E38" s="2"/>
      <c r="F38" s="19"/>
      <c r="G38" s="19"/>
      <c r="H38" s="5"/>
      <c r="I38" s="6"/>
      <c r="J38" s="7"/>
      <c r="K38" s="21"/>
      <c r="L38" s="21"/>
      <c r="M38" s="36"/>
      <c r="N38" s="36"/>
    </row>
    <row r="39" spans="1:14" ht="27.75" customHeight="1" x14ac:dyDescent="0.25">
      <c r="A39" s="8" t="s">
        <v>46</v>
      </c>
      <c r="B39" s="38" t="s">
        <v>53</v>
      </c>
      <c r="C39" s="2"/>
      <c r="D39" s="4"/>
      <c r="E39" s="2"/>
      <c r="F39" s="19"/>
      <c r="G39" s="19"/>
      <c r="H39" s="5"/>
      <c r="I39" s="6"/>
      <c r="J39" s="7"/>
      <c r="K39" s="21"/>
      <c r="L39" s="21"/>
      <c r="M39" s="36"/>
      <c r="N39" s="36"/>
    </row>
    <row r="40" spans="1:14" ht="18.75" x14ac:dyDescent="0.25">
      <c r="A40" s="29" t="s">
        <v>33</v>
      </c>
      <c r="B40" s="29"/>
      <c r="C40" s="29"/>
      <c r="D40" s="29"/>
      <c r="E40" s="29"/>
      <c r="F40" s="29"/>
      <c r="G40" s="29"/>
      <c r="H40" s="29"/>
      <c r="I40" s="30">
        <f>I10+I11+I12+I13+I14+I15+I16+I17+I18+I19+I20+I21+I22+I23+I24+I25+I26+I27+I31+I32+I34+I37</f>
        <v>0</v>
      </c>
      <c r="J40" s="30"/>
      <c r="K40" s="26"/>
      <c r="L40" s="26"/>
      <c r="M40" s="29"/>
      <c r="N40" s="29"/>
    </row>
    <row r="41" spans="1:14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" customHeight="1" x14ac:dyDescent="0.25">
      <c r="A42" s="16" t="s">
        <v>63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x14ac:dyDescent="0.25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x14ac:dyDescent="0.25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x14ac:dyDescent="0.25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</row>
    <row r="46" spans="1:14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1:14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</row>
    <row r="48" spans="1:14" x14ac:dyDescent="0.25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</row>
    <row r="49" spans="1:14" x14ac:dyDescent="0.25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</row>
    <row r="50" spans="1:14" x14ac:dyDescent="0.25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</row>
    <row r="51" spans="1:14" x14ac:dyDescent="0.25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4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</row>
    <row r="53" spans="1:14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</row>
    <row r="54" spans="1:14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t="253.5" customHeight="1" x14ac:dyDescent="0.25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</sheetData>
  <mergeCells count="124">
    <mergeCell ref="A1:N5"/>
    <mergeCell ref="A6:N6"/>
    <mergeCell ref="D35:E35"/>
    <mergeCell ref="F35:G35"/>
    <mergeCell ref="J35:L35"/>
    <mergeCell ref="M35:N35"/>
    <mergeCell ref="A36:N36"/>
    <mergeCell ref="K38:L38"/>
    <mergeCell ref="K39:L39"/>
    <mergeCell ref="M37:N37"/>
    <mergeCell ref="M38:N38"/>
    <mergeCell ref="M39:N39"/>
    <mergeCell ref="F37:G37"/>
    <mergeCell ref="F38:G38"/>
    <mergeCell ref="F39:G39"/>
    <mergeCell ref="A33:N33"/>
    <mergeCell ref="D34:E34"/>
    <mergeCell ref="F34:G34"/>
    <mergeCell ref="M34:N34"/>
    <mergeCell ref="A40:H40"/>
    <mergeCell ref="I40:J40"/>
    <mergeCell ref="K40:L40"/>
    <mergeCell ref="M40:N40"/>
    <mergeCell ref="D32:E32"/>
    <mergeCell ref="F32:G32"/>
    <mergeCell ref="J32:L32"/>
    <mergeCell ref="M32:N32"/>
    <mergeCell ref="M19:N19"/>
    <mergeCell ref="D19:E19"/>
    <mergeCell ref="F19:G19"/>
    <mergeCell ref="J19:L19"/>
    <mergeCell ref="D18:E18"/>
    <mergeCell ref="F18:G18"/>
    <mergeCell ref="J18:L18"/>
    <mergeCell ref="M18:N18"/>
    <mergeCell ref="M21:N21"/>
    <mergeCell ref="D21:E21"/>
    <mergeCell ref="F21:G21"/>
    <mergeCell ref="J21:L21"/>
    <mergeCell ref="M20:N20"/>
    <mergeCell ref="D20:E20"/>
    <mergeCell ref="F20:G20"/>
    <mergeCell ref="J20:L20"/>
    <mergeCell ref="D17:E17"/>
    <mergeCell ref="F17:G17"/>
    <mergeCell ref="J17:L17"/>
    <mergeCell ref="M17:N17"/>
    <mergeCell ref="D16:E16"/>
    <mergeCell ref="F16:G16"/>
    <mergeCell ref="J16:L16"/>
    <mergeCell ref="M16:N16"/>
    <mergeCell ref="D15:E15"/>
    <mergeCell ref="F15:G15"/>
    <mergeCell ref="J15:L15"/>
    <mergeCell ref="M15:N15"/>
    <mergeCell ref="M14:N14"/>
    <mergeCell ref="D13:E13"/>
    <mergeCell ref="F13:G13"/>
    <mergeCell ref="J13:L13"/>
    <mergeCell ref="M13:N13"/>
    <mergeCell ref="D12:E12"/>
    <mergeCell ref="F12:G12"/>
    <mergeCell ref="J12:L12"/>
    <mergeCell ref="M12:N12"/>
    <mergeCell ref="D22:E22"/>
    <mergeCell ref="F22:G22"/>
    <mergeCell ref="J22:L22"/>
    <mergeCell ref="M22:N22"/>
    <mergeCell ref="D7:E7"/>
    <mergeCell ref="F7:G7"/>
    <mergeCell ref="J7:L7"/>
    <mergeCell ref="M7:N7"/>
    <mergeCell ref="D11:E11"/>
    <mergeCell ref="F11:G11"/>
    <mergeCell ref="J11:L11"/>
    <mergeCell ref="M11:N11"/>
    <mergeCell ref="D10:E10"/>
    <mergeCell ref="F10:G10"/>
    <mergeCell ref="J10:L10"/>
    <mergeCell ref="M10:N10"/>
    <mergeCell ref="D8:E8"/>
    <mergeCell ref="F8:G8"/>
    <mergeCell ref="J8:L8"/>
    <mergeCell ref="M8:N8"/>
    <mergeCell ref="A9:N9"/>
    <mergeCell ref="D14:E14"/>
    <mergeCell ref="F14:G14"/>
    <mergeCell ref="J14:L14"/>
    <mergeCell ref="D23:E23"/>
    <mergeCell ref="F23:G23"/>
    <mergeCell ref="J23:L23"/>
    <mergeCell ref="M23:N23"/>
    <mergeCell ref="D24:E24"/>
    <mergeCell ref="F24:G24"/>
    <mergeCell ref="J24:L24"/>
    <mergeCell ref="M24:N24"/>
    <mergeCell ref="D25:E25"/>
    <mergeCell ref="F25:G25"/>
    <mergeCell ref="J25:L25"/>
    <mergeCell ref="M25:N25"/>
    <mergeCell ref="A42:N55"/>
    <mergeCell ref="K37:L37"/>
    <mergeCell ref="D26:E26"/>
    <mergeCell ref="F26:G26"/>
    <mergeCell ref="J26:L26"/>
    <mergeCell ref="M26:N26"/>
    <mergeCell ref="D27:E27"/>
    <mergeCell ref="F27:G27"/>
    <mergeCell ref="J27:L27"/>
    <mergeCell ref="M27:N27"/>
    <mergeCell ref="J30:L30"/>
    <mergeCell ref="M30:N30"/>
    <mergeCell ref="D31:E31"/>
    <mergeCell ref="F31:G31"/>
    <mergeCell ref="J31:L31"/>
    <mergeCell ref="M31:N31"/>
    <mergeCell ref="A28:N28"/>
    <mergeCell ref="D29:E29"/>
    <mergeCell ref="F29:G29"/>
    <mergeCell ref="J29:L29"/>
    <mergeCell ref="M29:N29"/>
    <mergeCell ref="D30:E30"/>
    <mergeCell ref="F30:G30"/>
    <mergeCell ref="J34:L34"/>
  </mergeCells>
  <pageMargins left="0.7" right="0.7" top="0.75" bottom="0.75" header="0.3" footer="0.3"/>
  <pageSetup paperSize="9" scale="4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tabela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2019-12-03T08:15:38Z</dcterms:modified>
</cp:coreProperties>
</file>